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20225"/>
  <workbookPr/>
  <bookViews>
    <workbookView xWindow="120" yWindow="20" windowWidth="18980" windowHeight="11960" activeTab="0"/>
  </bookViews>
  <sheets>
    <sheet name="Page 1" sheetId="1" r:id="rId1"/>
  </sheets>
  <definedNames>
    <definedName name="_xlnm.Print_Area" localSheetId="0">'Page 1'!$A$2:$F$90</definedName>
  </definedNames>
  <calcPr calcId="140001"/>
  <extLst/>
</workbook>
</file>

<file path=xl/sharedStrings.xml><?xml version="1.0" encoding="utf-8"?>
<sst xmlns="http://schemas.openxmlformats.org/spreadsheetml/2006/main" count="360" uniqueCount="274">
  <si>
    <t>STT</t>
  </si>
  <si>
    <t>Mã Sinh Viên</t>
  </si>
  <si>
    <t>Tên Sinh Viên</t>
  </si>
  <si>
    <t>Mã lớp</t>
  </si>
  <si>
    <t>DH13SM</t>
  </si>
  <si>
    <t>3</t>
  </si>
  <si>
    <t>13132093</t>
  </si>
  <si>
    <t>Lê Quốc Anh</t>
  </si>
  <si>
    <t>DH13SP</t>
  </si>
  <si>
    <t>4</t>
  </si>
  <si>
    <t>13126015</t>
  </si>
  <si>
    <t>Bùi Thị ánh</t>
  </si>
  <si>
    <t>5</t>
  </si>
  <si>
    <t>13113023</t>
  </si>
  <si>
    <t>Nguyễn Thị Ngọc Châu</t>
  </si>
  <si>
    <t>DH13NH</t>
  </si>
  <si>
    <t>6</t>
  </si>
  <si>
    <t>13126027</t>
  </si>
  <si>
    <t>Trần Nguyễn Quế Châu</t>
  </si>
  <si>
    <t>7</t>
  </si>
  <si>
    <t>13111161</t>
  </si>
  <si>
    <t>Trần Thị Diễm Chi</t>
  </si>
  <si>
    <t>DH13CN</t>
  </si>
  <si>
    <t>8</t>
  </si>
  <si>
    <t>13126028</t>
  </si>
  <si>
    <t>Ngô Hồng Bảo Chiêu</t>
  </si>
  <si>
    <t>9</t>
  </si>
  <si>
    <t>09131146</t>
  </si>
  <si>
    <t>Huỳnh Anh Chúc</t>
  </si>
  <si>
    <t>DH09CH</t>
  </si>
  <si>
    <t>10</t>
  </si>
  <si>
    <t>13126029</t>
  </si>
  <si>
    <t>Ngô Thị Kim Cương</t>
  </si>
  <si>
    <t>11</t>
  </si>
  <si>
    <t>13126031</t>
  </si>
  <si>
    <t>Nguyễn Xuân Cường</t>
  </si>
  <si>
    <t>12</t>
  </si>
  <si>
    <t>12336126</t>
  </si>
  <si>
    <t>Trần Quan Diệu</t>
  </si>
  <si>
    <t>CD12CS</t>
  </si>
  <si>
    <t>13</t>
  </si>
  <si>
    <t>13126057</t>
  </si>
  <si>
    <t>Trương Công Định</t>
  </si>
  <si>
    <t>14</t>
  </si>
  <si>
    <t>13126045</t>
  </si>
  <si>
    <t>Hà Văn Anh Dũng</t>
  </si>
  <si>
    <t>15</t>
  </si>
  <si>
    <t>13131245</t>
  </si>
  <si>
    <t>Đinh Thùy Dương</t>
  </si>
  <si>
    <t>DH13TK</t>
  </si>
  <si>
    <t>16</t>
  </si>
  <si>
    <t>08141005</t>
  </si>
  <si>
    <t>Nguyễn Ngọc Anh Duy</t>
  </si>
  <si>
    <t>DH08NY</t>
  </si>
  <si>
    <t>17</t>
  </si>
  <si>
    <t>13126043</t>
  </si>
  <si>
    <t>Võ Thị Thảo Duy</t>
  </si>
  <si>
    <t>18</t>
  </si>
  <si>
    <t>13126044</t>
  </si>
  <si>
    <t>Lê Thị Kim Duyên</t>
  </si>
  <si>
    <t>19</t>
  </si>
  <si>
    <t>13126065</t>
  </si>
  <si>
    <t>Nguyễn Văn Hà</t>
  </si>
  <si>
    <t>20</t>
  </si>
  <si>
    <t>13126082</t>
  </si>
  <si>
    <t>Phan Gia Hân</t>
  </si>
  <si>
    <t>21</t>
  </si>
  <si>
    <t>13126078</t>
  </si>
  <si>
    <t>Lê Thị Thúy Hằng</t>
  </si>
  <si>
    <t>22</t>
  </si>
  <si>
    <t>13126077</t>
  </si>
  <si>
    <t>Mai Thị Hạnh</t>
  </si>
  <si>
    <t>23</t>
  </si>
  <si>
    <t>12126026</t>
  </si>
  <si>
    <t>Võ Thị Hiền</t>
  </si>
  <si>
    <t>DH12SH</t>
  </si>
  <si>
    <t>24</t>
  </si>
  <si>
    <t>13126087</t>
  </si>
  <si>
    <t>Đào Ngọc Hiếu</t>
  </si>
  <si>
    <t>25</t>
  </si>
  <si>
    <t>13126089</t>
  </si>
  <si>
    <t>Nguyễn Thị Mỹ Hoa</t>
  </si>
  <si>
    <t>26</t>
  </si>
  <si>
    <t>13126092</t>
  </si>
  <si>
    <t>Trần Thị Hoa</t>
  </si>
  <si>
    <t>27</t>
  </si>
  <si>
    <t>12113141</t>
  </si>
  <si>
    <t>Trần Đình Hoàng</t>
  </si>
  <si>
    <t>DH12NH</t>
  </si>
  <si>
    <t>28</t>
  </si>
  <si>
    <t>11170003</t>
  </si>
  <si>
    <t>Phạm Văn Huân</t>
  </si>
  <si>
    <t>DH11LN</t>
  </si>
  <si>
    <t>29</t>
  </si>
  <si>
    <t>13126113</t>
  </si>
  <si>
    <t>Nguyễn Quốc Hưng</t>
  </si>
  <si>
    <t>30</t>
  </si>
  <si>
    <t>13126115</t>
  </si>
  <si>
    <t>Đàm Quang Hữu</t>
  </si>
  <si>
    <t>31</t>
  </si>
  <si>
    <t>13126107</t>
  </si>
  <si>
    <t>Lê Thị Huyền</t>
  </si>
  <si>
    <t>32</t>
  </si>
  <si>
    <t>13126117</t>
  </si>
  <si>
    <t>Trần Mộng Kha</t>
  </si>
  <si>
    <t>33</t>
  </si>
  <si>
    <t>13111275</t>
  </si>
  <si>
    <t>Lâm Thế Khoa</t>
  </si>
  <si>
    <t>34</t>
  </si>
  <si>
    <t>13126131</t>
  </si>
  <si>
    <t>Mai Thị Diễm Kiều</t>
  </si>
  <si>
    <t>35</t>
  </si>
  <si>
    <t>13126143</t>
  </si>
  <si>
    <t>Nguyễn Thị Tuyết Linh</t>
  </si>
  <si>
    <t>36</t>
  </si>
  <si>
    <t>12113178</t>
  </si>
  <si>
    <t>Phan Thành Long</t>
  </si>
  <si>
    <t>37</t>
  </si>
  <si>
    <t>13126156</t>
  </si>
  <si>
    <t>Nguyễn Minh Lưu</t>
  </si>
  <si>
    <t>38</t>
  </si>
  <si>
    <t>13126164</t>
  </si>
  <si>
    <t>Nguyễn Thành Minh</t>
  </si>
  <si>
    <t>39</t>
  </si>
  <si>
    <t>13126169</t>
  </si>
  <si>
    <t>Võ Thị Trà My</t>
  </si>
  <si>
    <t>40</t>
  </si>
  <si>
    <t>13126168</t>
  </si>
  <si>
    <t>Võ Thị My My</t>
  </si>
  <si>
    <t>41</t>
  </si>
  <si>
    <t>13126174</t>
  </si>
  <si>
    <t>Lê Thị Mỹ Nga</t>
  </si>
  <si>
    <t>42</t>
  </si>
  <si>
    <t>13126177</t>
  </si>
  <si>
    <t>Đồng Thị Ngân</t>
  </si>
  <si>
    <t>43</t>
  </si>
  <si>
    <t>13126186</t>
  </si>
  <si>
    <t>Trần Trọng Nghĩa</t>
  </si>
  <si>
    <t>44</t>
  </si>
  <si>
    <t>13126192</t>
  </si>
  <si>
    <t>Phạm Thị Hồng Ngọc</t>
  </si>
  <si>
    <t>45</t>
  </si>
  <si>
    <t>13126197</t>
  </si>
  <si>
    <t>Trần Thị ánh Nguyệt</t>
  </si>
  <si>
    <t>46</t>
  </si>
  <si>
    <t>13111342</t>
  </si>
  <si>
    <t>Lê Văn Nhân</t>
  </si>
  <si>
    <t>47</t>
  </si>
  <si>
    <t>13126213</t>
  </si>
  <si>
    <t>Đinh Hoàng Nhơn</t>
  </si>
  <si>
    <t>48</t>
  </si>
  <si>
    <t>13126215</t>
  </si>
  <si>
    <t>Châu Thị Cẩm Nhung</t>
  </si>
  <si>
    <t>49</t>
  </si>
  <si>
    <t>13131444</t>
  </si>
  <si>
    <t>Dương Thị ánh Nhung</t>
  </si>
  <si>
    <t>50</t>
  </si>
  <si>
    <t>13126229</t>
  </si>
  <si>
    <t>Nguyễn Thị Kiều Oanh</t>
  </si>
  <si>
    <t>51</t>
  </si>
  <si>
    <t>12113218</t>
  </si>
  <si>
    <t>Lê Văn Phấn</t>
  </si>
  <si>
    <t>52</t>
  </si>
  <si>
    <t>13126234</t>
  </si>
  <si>
    <t>Trần Thị Phấn</t>
  </si>
  <si>
    <t>53</t>
  </si>
  <si>
    <t>13126235</t>
  </si>
  <si>
    <t>Đặng Hồng Phi</t>
  </si>
  <si>
    <t>54</t>
  </si>
  <si>
    <t>13126245</t>
  </si>
  <si>
    <t>Phạm Lê Thiên Phương</t>
  </si>
  <si>
    <t>55</t>
  </si>
  <si>
    <t>13126248</t>
  </si>
  <si>
    <t>Nguyễn Thị Phượng</t>
  </si>
  <si>
    <t>56</t>
  </si>
  <si>
    <t>13126256</t>
  </si>
  <si>
    <t>Trần Thị Như Quỳnh</t>
  </si>
  <si>
    <t>57</t>
  </si>
  <si>
    <t>13126260</t>
  </si>
  <si>
    <t>Hoàng Thị Son</t>
  </si>
  <si>
    <t>58</t>
  </si>
  <si>
    <t>11147045</t>
  </si>
  <si>
    <t>Trương Văn Sơn</t>
  </si>
  <si>
    <t>DH11QR</t>
  </si>
  <si>
    <t>59</t>
  </si>
  <si>
    <t>13126266</t>
  </si>
  <si>
    <t>Mai Đức Sỹ</t>
  </si>
  <si>
    <t>60</t>
  </si>
  <si>
    <t>13126267</t>
  </si>
  <si>
    <t>Nguyễn Thị Tam</t>
  </si>
  <si>
    <t>61</t>
  </si>
  <si>
    <t>13126268</t>
  </si>
  <si>
    <t>Trần Văn Tám</t>
  </si>
  <si>
    <t>62</t>
  </si>
  <si>
    <t>12127021</t>
  </si>
  <si>
    <t>Trương Vũ Hoàng Tân</t>
  </si>
  <si>
    <t>DH12MT</t>
  </si>
  <si>
    <t>63</t>
  </si>
  <si>
    <t>13126276</t>
  </si>
  <si>
    <t>Phạm Minh Tấn</t>
  </si>
  <si>
    <t>64</t>
  </si>
  <si>
    <t>13126289</t>
  </si>
  <si>
    <t>Võ Phương Thảo</t>
  </si>
  <si>
    <t>65</t>
  </si>
  <si>
    <t>13126280</t>
  </si>
  <si>
    <t>Đặng Trúc Thảo</t>
  </si>
  <si>
    <t>66</t>
  </si>
  <si>
    <t>13126300</t>
  </si>
  <si>
    <t>Trần Phước Thọ</t>
  </si>
  <si>
    <t>67</t>
  </si>
  <si>
    <t>13126298</t>
  </si>
  <si>
    <t>Trần Thị Thoa</t>
  </si>
  <si>
    <t>68</t>
  </si>
  <si>
    <t>13126322</t>
  </si>
  <si>
    <t>Nguyễn Võ Anh Thư</t>
  </si>
  <si>
    <t>69</t>
  </si>
  <si>
    <t>13126309</t>
  </si>
  <si>
    <t>Nguyễn Minh Thuận</t>
  </si>
  <si>
    <t>70</t>
  </si>
  <si>
    <t>13126327</t>
  </si>
  <si>
    <t>Nguyễn Thị Hồng Thương</t>
  </si>
  <si>
    <t>71</t>
  </si>
  <si>
    <t>13126358</t>
  </si>
  <si>
    <t>Lê Thị Huyền Trân</t>
  </si>
  <si>
    <t>72</t>
  </si>
  <si>
    <t>13126345</t>
  </si>
  <si>
    <t>Nguyễn Thùy Trang</t>
  </si>
  <si>
    <t>73</t>
  </si>
  <si>
    <t>13126340</t>
  </si>
  <si>
    <t>Lâm Thị Mỹ Trang</t>
  </si>
  <si>
    <t>74</t>
  </si>
  <si>
    <t>13126348</t>
  </si>
  <si>
    <t>Phan Thị Thiên Trang</t>
  </si>
  <si>
    <t>75</t>
  </si>
  <si>
    <t>13131575</t>
  </si>
  <si>
    <t>Lương Thị Thùy Trang</t>
  </si>
  <si>
    <t>76</t>
  </si>
  <si>
    <t>13126368</t>
  </si>
  <si>
    <t>Trần Minh Tròn</t>
  </si>
  <si>
    <t>77</t>
  </si>
  <si>
    <t>13126370</t>
  </si>
  <si>
    <t>Trần Đức Trọng</t>
  </si>
  <si>
    <t>78</t>
  </si>
  <si>
    <t>13126372</t>
  </si>
  <si>
    <t>Lê Thành Trung</t>
  </si>
  <si>
    <t>79</t>
  </si>
  <si>
    <t>13131171</t>
  </si>
  <si>
    <t>Cao Anh Tuấn</t>
  </si>
  <si>
    <t>80</t>
  </si>
  <si>
    <t>13126380</t>
  </si>
  <si>
    <t>Ngô Phước Tuyến</t>
  </si>
  <si>
    <t>81</t>
  </si>
  <si>
    <t>13126391</t>
  </si>
  <si>
    <t>Nông Thị Hồng Vân</t>
  </si>
  <si>
    <t>82</t>
  </si>
  <si>
    <t>13126403</t>
  </si>
  <si>
    <t>Lương Kim Vy</t>
  </si>
  <si>
    <t>83</t>
  </si>
  <si>
    <t>13126407</t>
  </si>
  <si>
    <t>Phan Trần Thụy Vy</t>
  </si>
  <si>
    <t>84</t>
  </si>
  <si>
    <t>13126415</t>
  </si>
  <si>
    <t>Nguyễn Vũ Hoàng Yến</t>
  </si>
  <si>
    <t>TOÁN CAO CẤP B2</t>
  </si>
  <si>
    <t>GIẢNG VIÊN: THS. TRẦN BẢO NGỌC</t>
  </si>
  <si>
    <t>Võ Thị Hồng Anh</t>
  </si>
  <si>
    <t>Phan Xuân Anh</t>
  </si>
  <si>
    <t>Điểm cộng</t>
  </si>
  <si>
    <t>Điểm 30%</t>
  </si>
  <si>
    <t>Điểm 70%</t>
  </si>
  <si>
    <t>Điểm KTMH (100%)</t>
  </si>
  <si>
    <t>TIẾT 101112 - THỨ 5 HÀNG TUẦN</t>
  </si>
  <si>
    <t>Điểm bài KTGK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</si>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</sst>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1"/>
      <color rgb="FF000000"/>
      <name val="Calibri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8"/>
      <color rgb="FF0000FF"/>
      <name val="Calibri"/>
      <family val="2"/>
    </font>
    <font>
      <sz val="11"/>
      <color rgb="FF0000FF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164" fontId="3" fillId="6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0"/>
  <sheetViews>
    <sheetView tabSelected="1" zoomScale="200" zoomScaleNormal="200" zoomScalePageLayoutView="200" workbookViewId="0" topLeftCell="A80">
      <selection activeCell="G90" sqref="G90"/>
    </sheetView>
  </sheetViews>
  <sheetFormatPr defaultColWidth="8.7109375" defaultRowHeight="16.5" customHeight="1"/>
  <cols>
    <col min="1" max="1" width="4.28125" style="0" customWidth="1"/>
    <col min="3" max="3" width="17.8515625" style="0" customWidth="1"/>
    <col min="6" max="6" width="11.140625" style="0" customWidth="1"/>
    <col min="9" max="9" width="12.8515625" style="0" customWidth="1"/>
  </cols>
  <sheetData>
    <row r="2" spans="1:9" ht="24" customHeight="1">
      <c r="A2" s="13" t="s">
        <v>263</v>
      </c>
      <c r="B2" s="13"/>
      <c r="C2" s="13"/>
      <c r="D2" s="13"/>
      <c r="E2" s="13"/>
      <c r="F2" s="13"/>
      <c r="G2" s="14"/>
      <c r="H2" s="14"/>
      <c r="I2" s="14"/>
    </row>
    <row r="3" spans="1:9" ht="17" customHeight="1">
      <c r="A3" s="15" t="s">
        <v>271</v>
      </c>
      <c r="B3" s="15"/>
      <c r="C3" s="15"/>
      <c r="D3" s="15"/>
      <c r="E3" s="15"/>
      <c r="F3" s="15"/>
      <c r="G3" s="14"/>
      <c r="H3" s="14"/>
      <c r="I3" s="14"/>
    </row>
    <row r="4" spans="1:9" ht="17" customHeight="1">
      <c r="A4" s="15" t="s">
        <v>264</v>
      </c>
      <c r="B4" s="15"/>
      <c r="C4" s="15"/>
      <c r="D4" s="15"/>
      <c r="E4" s="15"/>
      <c r="F4" s="15"/>
      <c r="G4" s="14"/>
      <c r="H4" s="14"/>
      <c r="I4" s="14"/>
    </row>
    <row r="5" spans="1:5" ht="17" customHeight="1">
      <c r="A5" s="4"/>
      <c r="B5" s="4"/>
      <c r="C5" s="4"/>
      <c r="D5" s="4"/>
      <c r="E5" s="4"/>
    </row>
    <row r="6" spans="1:9" ht="17" customHeight="1">
      <c r="A6" s="1" t="s">
        <v>0</v>
      </c>
      <c r="B6" s="1" t="s">
        <v>1</v>
      </c>
      <c r="C6" s="1" t="s">
        <v>2</v>
      </c>
      <c r="D6" s="1" t="s">
        <v>3</v>
      </c>
      <c r="E6" s="1" t="s">
        <v>267</v>
      </c>
      <c r="F6" s="9" t="s">
        <v>272</v>
      </c>
      <c r="G6" s="10" t="s">
        <v>268</v>
      </c>
      <c r="H6" s="10" t="s">
        <v>269</v>
      </c>
      <c r="I6" s="10" t="s">
        <v>270</v>
      </c>
    </row>
    <row r="7" spans="1:9" ht="17" customHeight="1">
      <c r="A7" s="5">
        <v>1</v>
      </c>
      <c r="B7" s="5">
        <v>13126013</v>
      </c>
      <c r="C7" s="6" t="s">
        <v>265</v>
      </c>
      <c r="D7" s="5" t="s">
        <v>4</v>
      </c>
      <c r="E7" s="7">
        <v>2</v>
      </c>
      <c r="F7" s="7">
        <v>5</v>
      </c>
      <c r="G7" s="11">
        <f>E7+F7</f>
        <v>7</v>
      </c>
      <c r="H7" s="12">
        <v>5.5</v>
      </c>
      <c r="I7" s="12">
        <f>(G7*3+H7*7)/10</f>
        <v>5.95</v>
      </c>
    </row>
    <row r="8" spans="1:9" ht="17" customHeight="1">
      <c r="A8" s="7">
        <v>2</v>
      </c>
      <c r="B8" s="7">
        <v>13126009</v>
      </c>
      <c r="C8" s="8" t="s">
        <v>266</v>
      </c>
      <c r="D8" s="7" t="s">
        <v>4</v>
      </c>
      <c r="E8" s="7">
        <v>2</v>
      </c>
      <c r="F8" s="7">
        <v>5</v>
      </c>
      <c r="G8" s="11">
        <f aca="true" t="shared" si="0" ref="G8:G71">E8+F8</f>
        <v>7</v>
      </c>
      <c r="H8" s="12">
        <v>8</v>
      </c>
      <c r="I8" s="12">
        <f aca="true" t="shared" si="1" ref="I8:I71">(G8*3+H8*7)/10</f>
        <v>7.7</v>
      </c>
    </row>
    <row r="9" spans="1:9" ht="17" customHeight="1">
      <c r="A9" s="2" t="s">
        <v>5</v>
      </c>
      <c r="B9" s="2" t="s">
        <v>6</v>
      </c>
      <c r="C9" s="3" t="s">
        <v>7</v>
      </c>
      <c r="D9" s="2" t="s">
        <v>8</v>
      </c>
      <c r="E9" s="7">
        <v>1</v>
      </c>
      <c r="F9" s="7">
        <v>3</v>
      </c>
      <c r="G9" s="11">
        <f t="shared" si="0"/>
        <v>4</v>
      </c>
      <c r="H9" s="12">
        <v>4</v>
      </c>
      <c r="I9" s="12">
        <f t="shared" si="1"/>
        <v>4</v>
      </c>
    </row>
    <row r="10" spans="1:9" ht="17" customHeight="1">
      <c r="A10" s="2" t="s">
        <v>9</v>
      </c>
      <c r="B10" s="2" t="s">
        <v>10</v>
      </c>
      <c r="C10" s="3" t="s">
        <v>11</v>
      </c>
      <c r="D10" s="2" t="s">
        <v>4</v>
      </c>
      <c r="E10" s="7">
        <v>1</v>
      </c>
      <c r="F10" s="7">
        <v>6</v>
      </c>
      <c r="G10" s="11">
        <f t="shared" si="0"/>
        <v>7</v>
      </c>
      <c r="H10" s="12">
        <v>5.5</v>
      </c>
      <c r="I10" s="12">
        <f t="shared" si="1"/>
        <v>5.95</v>
      </c>
    </row>
    <row r="11" spans="1:9" ht="17" customHeight="1">
      <c r="A11" s="2" t="s">
        <v>12</v>
      </c>
      <c r="B11" s="2" t="s">
        <v>13</v>
      </c>
      <c r="C11" s="3" t="s">
        <v>14</v>
      </c>
      <c r="D11" s="2" t="s">
        <v>15</v>
      </c>
      <c r="E11" s="7">
        <v>2</v>
      </c>
      <c r="F11" s="7">
        <v>3</v>
      </c>
      <c r="G11" s="11">
        <f t="shared" si="0"/>
        <v>5</v>
      </c>
      <c r="H11" s="12">
        <v>7.8</v>
      </c>
      <c r="I11" s="12">
        <f t="shared" si="1"/>
        <v>6.959999999999999</v>
      </c>
    </row>
    <row r="12" spans="1:9" ht="17" customHeight="1">
      <c r="A12" s="2" t="s">
        <v>16</v>
      </c>
      <c r="B12" s="2" t="s">
        <v>17</v>
      </c>
      <c r="C12" s="3" t="s">
        <v>18</v>
      </c>
      <c r="D12" s="2" t="s">
        <v>4</v>
      </c>
      <c r="E12" s="7">
        <v>4</v>
      </c>
      <c r="F12" s="7">
        <v>7</v>
      </c>
      <c r="G12" s="11">
        <v>10</v>
      </c>
      <c r="H12" s="12">
        <v>4</v>
      </c>
      <c r="I12" s="12">
        <f t="shared" si="1"/>
        <v>5.8</v>
      </c>
    </row>
    <row r="13" spans="1:9" ht="17" customHeight="1">
      <c r="A13" s="2" t="s">
        <v>19</v>
      </c>
      <c r="B13" s="2" t="s">
        <v>20</v>
      </c>
      <c r="C13" s="3" t="s">
        <v>21</v>
      </c>
      <c r="D13" s="2" t="s">
        <v>22</v>
      </c>
      <c r="E13" s="7">
        <v>2</v>
      </c>
      <c r="F13" s="7">
        <v>7</v>
      </c>
      <c r="G13" s="11">
        <f t="shared" si="0"/>
        <v>9</v>
      </c>
      <c r="H13" s="12">
        <v>2</v>
      </c>
      <c r="I13" s="12">
        <f t="shared" si="1"/>
        <v>4.1</v>
      </c>
    </row>
    <row r="14" spans="1:9" ht="17" customHeight="1">
      <c r="A14" s="2" t="s">
        <v>23</v>
      </c>
      <c r="B14" s="2" t="s">
        <v>24</v>
      </c>
      <c r="C14" s="3" t="s">
        <v>25</v>
      </c>
      <c r="D14" s="2" t="s">
        <v>4</v>
      </c>
      <c r="E14" s="7">
        <v>1</v>
      </c>
      <c r="F14" s="7">
        <v>8</v>
      </c>
      <c r="G14" s="11">
        <f t="shared" si="0"/>
        <v>9</v>
      </c>
      <c r="H14" s="12">
        <v>7.3</v>
      </c>
      <c r="I14" s="12">
        <f t="shared" si="1"/>
        <v>7.81</v>
      </c>
    </row>
    <row r="15" spans="1:9" ht="17" customHeight="1">
      <c r="A15" s="2" t="s">
        <v>26</v>
      </c>
      <c r="B15" s="2" t="s">
        <v>27</v>
      </c>
      <c r="C15" s="3" t="s">
        <v>28</v>
      </c>
      <c r="D15" s="2" t="s">
        <v>29</v>
      </c>
      <c r="E15" s="7">
        <v>0</v>
      </c>
      <c r="F15" s="7">
        <v>0</v>
      </c>
      <c r="G15" s="11">
        <f t="shared" si="0"/>
        <v>0</v>
      </c>
      <c r="H15" s="12" t="s">
        <v>273</v>
      </c>
      <c r="I15" s="12" t="s">
        <v>273</v>
      </c>
    </row>
    <row r="16" spans="1:9" ht="17" customHeight="1">
      <c r="A16" s="2" t="s">
        <v>30</v>
      </c>
      <c r="B16" s="2" t="s">
        <v>31</v>
      </c>
      <c r="C16" s="3" t="s">
        <v>32</v>
      </c>
      <c r="D16" s="2" t="s">
        <v>4</v>
      </c>
      <c r="E16" s="7">
        <v>0</v>
      </c>
      <c r="F16" s="7">
        <v>7</v>
      </c>
      <c r="G16" s="11">
        <f t="shared" si="0"/>
        <v>7</v>
      </c>
      <c r="H16" s="12">
        <v>4</v>
      </c>
      <c r="I16" s="12">
        <f t="shared" si="1"/>
        <v>4.9</v>
      </c>
    </row>
    <row r="17" spans="1:9" ht="17" customHeight="1">
      <c r="A17" s="2" t="s">
        <v>33</v>
      </c>
      <c r="B17" s="2" t="s">
        <v>34</v>
      </c>
      <c r="C17" s="3" t="s">
        <v>35</v>
      </c>
      <c r="D17" s="2" t="s">
        <v>4</v>
      </c>
      <c r="E17" s="7">
        <v>0</v>
      </c>
      <c r="F17" s="7">
        <v>6</v>
      </c>
      <c r="G17" s="11">
        <f t="shared" si="0"/>
        <v>6</v>
      </c>
      <c r="H17" s="12">
        <v>5.8</v>
      </c>
      <c r="I17" s="12">
        <f t="shared" si="1"/>
        <v>5.86</v>
      </c>
    </row>
    <row r="18" spans="1:9" ht="17" customHeight="1">
      <c r="A18" s="2" t="s">
        <v>36</v>
      </c>
      <c r="B18" s="2" t="s">
        <v>37</v>
      </c>
      <c r="C18" s="3" t="s">
        <v>38</v>
      </c>
      <c r="D18" s="2" t="s">
        <v>39</v>
      </c>
      <c r="E18" s="7">
        <v>0</v>
      </c>
      <c r="F18" s="7">
        <v>3</v>
      </c>
      <c r="G18" s="11">
        <f t="shared" si="0"/>
        <v>3</v>
      </c>
      <c r="H18" s="12">
        <v>7.5</v>
      </c>
      <c r="I18" s="12">
        <f t="shared" si="1"/>
        <v>6.15</v>
      </c>
    </row>
    <row r="19" spans="1:9" ht="17" customHeight="1">
      <c r="A19" s="2" t="s">
        <v>40</v>
      </c>
      <c r="B19" s="2" t="s">
        <v>41</v>
      </c>
      <c r="C19" s="3" t="s">
        <v>42</v>
      </c>
      <c r="D19" s="2" t="s">
        <v>4</v>
      </c>
      <c r="E19" s="7">
        <v>0</v>
      </c>
      <c r="F19" s="7">
        <v>0</v>
      </c>
      <c r="G19" s="11">
        <f t="shared" si="0"/>
        <v>0</v>
      </c>
      <c r="H19" s="12" t="s">
        <v>273</v>
      </c>
      <c r="I19" s="12" t="s">
        <v>273</v>
      </c>
    </row>
    <row r="20" spans="1:9" ht="17" customHeight="1">
      <c r="A20" s="2" t="s">
        <v>43</v>
      </c>
      <c r="B20" s="2" t="s">
        <v>44</v>
      </c>
      <c r="C20" s="3" t="s">
        <v>45</v>
      </c>
      <c r="D20" s="2" t="s">
        <v>4</v>
      </c>
      <c r="E20" s="7">
        <v>2</v>
      </c>
      <c r="F20" s="7">
        <v>7</v>
      </c>
      <c r="G20" s="11">
        <f t="shared" si="0"/>
        <v>9</v>
      </c>
      <c r="H20" s="12">
        <v>7.8</v>
      </c>
      <c r="I20" s="12">
        <f t="shared" si="1"/>
        <v>8.16</v>
      </c>
    </row>
    <row r="21" spans="1:9" ht="17" customHeight="1">
      <c r="A21" s="2" t="s">
        <v>46</v>
      </c>
      <c r="B21" s="2" t="s">
        <v>47</v>
      </c>
      <c r="C21" s="3" t="s">
        <v>48</v>
      </c>
      <c r="D21" s="2" t="s">
        <v>49</v>
      </c>
      <c r="E21" s="7">
        <v>2</v>
      </c>
      <c r="F21" s="7">
        <v>4</v>
      </c>
      <c r="G21" s="11">
        <f t="shared" si="0"/>
        <v>6</v>
      </c>
      <c r="H21" s="12">
        <v>5.5</v>
      </c>
      <c r="I21" s="12">
        <f t="shared" si="1"/>
        <v>5.65</v>
      </c>
    </row>
    <row r="22" spans="1:9" ht="17" customHeight="1">
      <c r="A22" s="2" t="s">
        <v>50</v>
      </c>
      <c r="B22" s="2" t="s">
        <v>51</v>
      </c>
      <c r="C22" s="3" t="s">
        <v>52</v>
      </c>
      <c r="D22" s="2" t="s">
        <v>53</v>
      </c>
      <c r="E22" s="7">
        <v>0</v>
      </c>
      <c r="F22" s="7">
        <v>0</v>
      </c>
      <c r="G22" s="11">
        <f t="shared" si="0"/>
        <v>0</v>
      </c>
      <c r="H22" s="12" t="s">
        <v>273</v>
      </c>
      <c r="I22" s="12" t="s">
        <v>273</v>
      </c>
    </row>
    <row r="23" spans="1:9" ht="17" customHeight="1">
      <c r="A23" s="2" t="s">
        <v>54</v>
      </c>
      <c r="B23" s="2" t="s">
        <v>55</v>
      </c>
      <c r="C23" s="3" t="s">
        <v>56</v>
      </c>
      <c r="D23" s="2" t="s">
        <v>4</v>
      </c>
      <c r="E23" s="7">
        <v>1</v>
      </c>
      <c r="F23" s="7">
        <v>7</v>
      </c>
      <c r="G23" s="11">
        <f t="shared" si="0"/>
        <v>8</v>
      </c>
      <c r="H23" s="12">
        <v>6</v>
      </c>
      <c r="I23" s="12">
        <f t="shared" si="1"/>
        <v>6.6</v>
      </c>
    </row>
    <row r="24" spans="1:9" ht="17" customHeight="1">
      <c r="A24" s="2" t="s">
        <v>57</v>
      </c>
      <c r="B24" s="2" t="s">
        <v>58</v>
      </c>
      <c r="C24" s="3" t="s">
        <v>59</v>
      </c>
      <c r="D24" s="2" t="s">
        <v>4</v>
      </c>
      <c r="E24" s="7">
        <v>3</v>
      </c>
      <c r="F24" s="7">
        <v>7</v>
      </c>
      <c r="G24" s="11">
        <f t="shared" si="0"/>
        <v>10</v>
      </c>
      <c r="H24" s="12">
        <v>6</v>
      </c>
      <c r="I24" s="12">
        <f t="shared" si="1"/>
        <v>7.2</v>
      </c>
    </row>
    <row r="25" spans="1:9" ht="17" customHeight="1">
      <c r="A25" s="2" t="s">
        <v>60</v>
      </c>
      <c r="B25" s="2" t="s">
        <v>61</v>
      </c>
      <c r="C25" s="3" t="s">
        <v>62</v>
      </c>
      <c r="D25" s="2" t="s">
        <v>4</v>
      </c>
      <c r="E25" s="7">
        <v>0</v>
      </c>
      <c r="F25" s="7">
        <v>9</v>
      </c>
      <c r="G25" s="11">
        <f t="shared" si="0"/>
        <v>9</v>
      </c>
      <c r="H25" s="12">
        <v>6.8</v>
      </c>
      <c r="I25" s="12">
        <f t="shared" si="1"/>
        <v>7.459999999999999</v>
      </c>
    </row>
    <row r="26" spans="1:9" ht="17" customHeight="1">
      <c r="A26" s="2" t="s">
        <v>63</v>
      </c>
      <c r="B26" s="2" t="s">
        <v>64</v>
      </c>
      <c r="C26" s="3" t="s">
        <v>65</v>
      </c>
      <c r="D26" s="2" t="s">
        <v>4</v>
      </c>
      <c r="E26" s="7">
        <v>0</v>
      </c>
      <c r="F26" s="7">
        <v>8</v>
      </c>
      <c r="G26" s="11">
        <f t="shared" si="0"/>
        <v>8</v>
      </c>
      <c r="H26" s="12">
        <v>6</v>
      </c>
      <c r="I26" s="12">
        <f t="shared" si="1"/>
        <v>6.6</v>
      </c>
    </row>
    <row r="27" spans="1:9" ht="17" customHeight="1">
      <c r="A27" s="2" t="s">
        <v>66</v>
      </c>
      <c r="B27" s="2" t="s">
        <v>67</v>
      </c>
      <c r="C27" s="3" t="s">
        <v>68</v>
      </c>
      <c r="D27" s="2" t="s">
        <v>4</v>
      </c>
      <c r="E27" s="7">
        <v>2</v>
      </c>
      <c r="F27" s="7">
        <v>5</v>
      </c>
      <c r="G27" s="11">
        <f t="shared" si="0"/>
        <v>7</v>
      </c>
      <c r="H27" s="12">
        <v>6.5</v>
      </c>
      <c r="I27" s="12">
        <f t="shared" si="1"/>
        <v>6.65</v>
      </c>
    </row>
    <row r="28" spans="1:9" ht="17" customHeight="1">
      <c r="A28" s="2" t="s">
        <v>69</v>
      </c>
      <c r="B28" s="2" t="s">
        <v>70</v>
      </c>
      <c r="C28" s="3" t="s">
        <v>71</v>
      </c>
      <c r="D28" s="2" t="s">
        <v>4</v>
      </c>
      <c r="E28" s="7">
        <v>0</v>
      </c>
      <c r="F28" s="7">
        <v>7</v>
      </c>
      <c r="G28" s="11">
        <f t="shared" si="0"/>
        <v>7</v>
      </c>
      <c r="H28" s="12">
        <v>3.5</v>
      </c>
      <c r="I28" s="12">
        <f t="shared" si="1"/>
        <v>4.55</v>
      </c>
    </row>
    <row r="29" spans="1:9" ht="17" customHeight="1">
      <c r="A29" s="2" t="s">
        <v>72</v>
      </c>
      <c r="B29" s="2" t="s">
        <v>73</v>
      </c>
      <c r="C29" s="3" t="s">
        <v>74</v>
      </c>
      <c r="D29" s="2" t="s">
        <v>75</v>
      </c>
      <c r="E29" s="7">
        <v>2</v>
      </c>
      <c r="F29" s="7">
        <v>6</v>
      </c>
      <c r="G29" s="11">
        <f t="shared" si="0"/>
        <v>8</v>
      </c>
      <c r="H29" s="12">
        <v>6.5</v>
      </c>
      <c r="I29" s="12">
        <f t="shared" si="1"/>
        <v>6.95</v>
      </c>
    </row>
    <row r="30" spans="1:9" ht="17" customHeight="1">
      <c r="A30" s="2" t="s">
        <v>76</v>
      </c>
      <c r="B30" s="2" t="s">
        <v>77</v>
      </c>
      <c r="C30" s="3" t="s">
        <v>78</v>
      </c>
      <c r="D30" s="2" t="s">
        <v>4</v>
      </c>
      <c r="E30" s="7">
        <v>0</v>
      </c>
      <c r="F30" s="7">
        <v>6</v>
      </c>
      <c r="G30" s="11">
        <f t="shared" si="0"/>
        <v>6</v>
      </c>
      <c r="H30" s="12">
        <v>6</v>
      </c>
      <c r="I30" s="12">
        <f t="shared" si="1"/>
        <v>6</v>
      </c>
    </row>
    <row r="31" spans="1:9" ht="17" customHeight="1">
      <c r="A31" s="2" t="s">
        <v>79</v>
      </c>
      <c r="B31" s="2" t="s">
        <v>80</v>
      </c>
      <c r="C31" s="3" t="s">
        <v>81</v>
      </c>
      <c r="D31" s="2" t="s">
        <v>4</v>
      </c>
      <c r="E31" s="7">
        <v>1</v>
      </c>
      <c r="F31" s="7">
        <v>7</v>
      </c>
      <c r="G31" s="11">
        <f t="shared" si="0"/>
        <v>8</v>
      </c>
      <c r="H31" s="12">
        <v>6</v>
      </c>
      <c r="I31" s="12">
        <f t="shared" si="1"/>
        <v>6.6</v>
      </c>
    </row>
    <row r="32" spans="1:9" ht="17" customHeight="1">
      <c r="A32" s="2" t="s">
        <v>82</v>
      </c>
      <c r="B32" s="2" t="s">
        <v>83</v>
      </c>
      <c r="C32" s="3" t="s">
        <v>84</v>
      </c>
      <c r="D32" s="2" t="s">
        <v>4</v>
      </c>
      <c r="E32" s="7">
        <v>0</v>
      </c>
      <c r="F32" s="7">
        <v>7</v>
      </c>
      <c r="G32" s="11">
        <f t="shared" si="0"/>
        <v>7</v>
      </c>
      <c r="H32" s="12">
        <v>7</v>
      </c>
      <c r="I32" s="12">
        <f t="shared" si="1"/>
        <v>7</v>
      </c>
    </row>
    <row r="33" spans="1:9" ht="17" customHeight="1">
      <c r="A33" s="2" t="s">
        <v>85</v>
      </c>
      <c r="B33" s="2" t="s">
        <v>86</v>
      </c>
      <c r="C33" s="3" t="s">
        <v>87</v>
      </c>
      <c r="D33" s="2" t="s">
        <v>88</v>
      </c>
      <c r="E33" s="7">
        <v>2</v>
      </c>
      <c r="F33" s="7">
        <v>0</v>
      </c>
      <c r="G33" s="11">
        <f t="shared" si="0"/>
        <v>2</v>
      </c>
      <c r="H33" s="12">
        <v>8.5</v>
      </c>
      <c r="I33" s="12">
        <f t="shared" si="1"/>
        <v>6.55</v>
      </c>
    </row>
    <row r="34" spans="1:9" ht="17" customHeight="1">
      <c r="A34" s="2" t="s">
        <v>89</v>
      </c>
      <c r="B34" s="2" t="s">
        <v>90</v>
      </c>
      <c r="C34" s="3" t="s">
        <v>91</v>
      </c>
      <c r="D34" s="2" t="s">
        <v>92</v>
      </c>
      <c r="E34" s="7">
        <v>0</v>
      </c>
      <c r="F34" s="7">
        <v>0</v>
      </c>
      <c r="G34" s="11">
        <f t="shared" si="0"/>
        <v>0</v>
      </c>
      <c r="H34" s="12" t="s">
        <v>273</v>
      </c>
      <c r="I34" s="12" t="s">
        <v>273</v>
      </c>
    </row>
    <row r="35" spans="1:9" ht="17" customHeight="1">
      <c r="A35" s="2" t="s">
        <v>93</v>
      </c>
      <c r="B35" s="2" t="s">
        <v>94</v>
      </c>
      <c r="C35" s="3" t="s">
        <v>95</v>
      </c>
      <c r="D35" s="2" t="s">
        <v>4</v>
      </c>
      <c r="E35" s="7">
        <v>0</v>
      </c>
      <c r="F35" s="7">
        <v>6</v>
      </c>
      <c r="G35" s="11">
        <f t="shared" si="0"/>
        <v>6</v>
      </c>
      <c r="H35" s="12" t="s">
        <v>273</v>
      </c>
      <c r="I35" s="12" t="s">
        <v>273</v>
      </c>
    </row>
    <row r="36" spans="1:9" ht="17" customHeight="1">
      <c r="A36" s="2" t="s">
        <v>96</v>
      </c>
      <c r="B36" s="2" t="s">
        <v>97</v>
      </c>
      <c r="C36" s="3" t="s">
        <v>98</v>
      </c>
      <c r="D36" s="2" t="s">
        <v>4</v>
      </c>
      <c r="E36" s="7">
        <v>0</v>
      </c>
      <c r="F36" s="7">
        <v>4</v>
      </c>
      <c r="G36" s="11">
        <f t="shared" si="0"/>
        <v>4</v>
      </c>
      <c r="H36" s="12">
        <v>7.5</v>
      </c>
      <c r="I36" s="12">
        <f t="shared" si="1"/>
        <v>6.45</v>
      </c>
    </row>
    <row r="37" spans="1:9" ht="17" customHeight="1">
      <c r="A37" s="2" t="s">
        <v>99</v>
      </c>
      <c r="B37" s="2" t="s">
        <v>100</v>
      </c>
      <c r="C37" s="3" t="s">
        <v>101</v>
      </c>
      <c r="D37" s="2" t="s">
        <v>4</v>
      </c>
      <c r="E37" s="7">
        <v>0</v>
      </c>
      <c r="F37" s="7">
        <v>5</v>
      </c>
      <c r="G37" s="11">
        <f t="shared" si="0"/>
        <v>5</v>
      </c>
      <c r="H37" s="12">
        <v>7.8</v>
      </c>
      <c r="I37" s="12">
        <f t="shared" si="1"/>
        <v>6.959999999999999</v>
      </c>
    </row>
    <row r="38" spans="1:9" ht="17" customHeight="1">
      <c r="A38" s="2" t="s">
        <v>102</v>
      </c>
      <c r="B38" s="2" t="s">
        <v>103</v>
      </c>
      <c r="C38" s="3" t="s">
        <v>104</v>
      </c>
      <c r="D38" s="2" t="s">
        <v>4</v>
      </c>
      <c r="E38" s="7">
        <v>0</v>
      </c>
      <c r="F38" s="7">
        <v>8</v>
      </c>
      <c r="G38" s="11">
        <f t="shared" si="0"/>
        <v>8</v>
      </c>
      <c r="H38" s="12">
        <v>7.8</v>
      </c>
      <c r="I38" s="12">
        <f t="shared" si="1"/>
        <v>7.859999999999999</v>
      </c>
    </row>
    <row r="39" spans="1:9" ht="17" customHeight="1">
      <c r="A39" s="2" t="s">
        <v>105</v>
      </c>
      <c r="B39" s="2" t="s">
        <v>106</v>
      </c>
      <c r="C39" s="3" t="s">
        <v>107</v>
      </c>
      <c r="D39" s="2" t="s">
        <v>22</v>
      </c>
      <c r="E39" s="7">
        <v>0</v>
      </c>
      <c r="F39" s="7">
        <v>4</v>
      </c>
      <c r="G39" s="11">
        <f t="shared" si="0"/>
        <v>4</v>
      </c>
      <c r="H39" s="12">
        <v>2.5</v>
      </c>
      <c r="I39" s="12">
        <f t="shared" si="1"/>
        <v>2.95</v>
      </c>
    </row>
    <row r="40" spans="1:9" ht="17" customHeight="1">
      <c r="A40" s="2" t="s">
        <v>108</v>
      </c>
      <c r="B40" s="2" t="s">
        <v>109</v>
      </c>
      <c r="C40" s="3" t="s">
        <v>110</v>
      </c>
      <c r="D40" s="2" t="s">
        <v>4</v>
      </c>
      <c r="E40" s="7">
        <v>0</v>
      </c>
      <c r="F40" s="7">
        <v>5</v>
      </c>
      <c r="G40" s="11">
        <f t="shared" si="0"/>
        <v>5</v>
      </c>
      <c r="H40" s="12">
        <v>5.5</v>
      </c>
      <c r="I40" s="12">
        <f t="shared" si="1"/>
        <v>5.35</v>
      </c>
    </row>
    <row r="41" spans="1:9" ht="17" customHeight="1">
      <c r="A41" s="2" t="s">
        <v>111</v>
      </c>
      <c r="B41" s="2" t="s">
        <v>112</v>
      </c>
      <c r="C41" s="3" t="s">
        <v>113</v>
      </c>
      <c r="D41" s="2" t="s">
        <v>4</v>
      </c>
      <c r="E41" s="7">
        <v>0</v>
      </c>
      <c r="F41" s="7">
        <v>8</v>
      </c>
      <c r="G41" s="11">
        <f t="shared" si="0"/>
        <v>8</v>
      </c>
      <c r="H41" s="12">
        <v>7.8</v>
      </c>
      <c r="I41" s="12">
        <f t="shared" si="1"/>
        <v>7.859999999999999</v>
      </c>
    </row>
    <row r="42" spans="1:9" ht="17" customHeight="1">
      <c r="A42" s="2" t="s">
        <v>114</v>
      </c>
      <c r="B42" s="2" t="s">
        <v>115</v>
      </c>
      <c r="C42" s="3" t="s">
        <v>116</v>
      </c>
      <c r="D42" s="2" t="s">
        <v>88</v>
      </c>
      <c r="E42" s="7">
        <v>0</v>
      </c>
      <c r="F42" s="7">
        <v>8</v>
      </c>
      <c r="G42" s="11">
        <f t="shared" si="0"/>
        <v>8</v>
      </c>
      <c r="H42" s="12">
        <v>5.3</v>
      </c>
      <c r="I42" s="12">
        <f t="shared" si="1"/>
        <v>6.11</v>
      </c>
    </row>
    <row r="43" spans="1:9" ht="17" customHeight="1">
      <c r="A43" s="2" t="s">
        <v>117</v>
      </c>
      <c r="B43" s="2" t="s">
        <v>118</v>
      </c>
      <c r="C43" s="3" t="s">
        <v>119</v>
      </c>
      <c r="D43" s="2" t="s">
        <v>4</v>
      </c>
      <c r="E43" s="7">
        <v>0</v>
      </c>
      <c r="F43" s="7">
        <v>6</v>
      </c>
      <c r="G43" s="11">
        <f t="shared" si="0"/>
        <v>6</v>
      </c>
      <c r="H43" s="12">
        <v>3.8</v>
      </c>
      <c r="I43" s="12">
        <f t="shared" si="1"/>
        <v>4.459999999999999</v>
      </c>
    </row>
    <row r="44" spans="1:9" ht="17" customHeight="1">
      <c r="A44" s="2" t="s">
        <v>120</v>
      </c>
      <c r="B44" s="2" t="s">
        <v>121</v>
      </c>
      <c r="C44" s="3" t="s">
        <v>122</v>
      </c>
      <c r="D44" s="2" t="s">
        <v>4</v>
      </c>
      <c r="E44" s="7">
        <v>0</v>
      </c>
      <c r="F44" s="7">
        <v>6</v>
      </c>
      <c r="G44" s="11">
        <f t="shared" si="0"/>
        <v>6</v>
      </c>
      <c r="H44" s="12">
        <v>5.3</v>
      </c>
      <c r="I44" s="12">
        <f t="shared" si="1"/>
        <v>5.51</v>
      </c>
    </row>
    <row r="45" spans="1:9" ht="17" customHeight="1">
      <c r="A45" s="2" t="s">
        <v>123</v>
      </c>
      <c r="B45" s="2" t="s">
        <v>124</v>
      </c>
      <c r="C45" s="3" t="s">
        <v>125</v>
      </c>
      <c r="D45" s="2" t="s">
        <v>4</v>
      </c>
      <c r="E45" s="7">
        <v>2</v>
      </c>
      <c r="F45" s="7">
        <v>5</v>
      </c>
      <c r="G45" s="11">
        <f t="shared" si="0"/>
        <v>7</v>
      </c>
      <c r="H45" s="12">
        <v>5</v>
      </c>
      <c r="I45" s="12">
        <f t="shared" si="1"/>
        <v>5.6</v>
      </c>
    </row>
    <row r="46" spans="1:9" ht="17" customHeight="1">
      <c r="A46" s="2" t="s">
        <v>126</v>
      </c>
      <c r="B46" s="2" t="s">
        <v>127</v>
      </c>
      <c r="C46" s="3" t="s">
        <v>128</v>
      </c>
      <c r="D46" s="2" t="s">
        <v>4</v>
      </c>
      <c r="E46" s="7">
        <v>4</v>
      </c>
      <c r="F46" s="7">
        <v>8</v>
      </c>
      <c r="G46" s="11">
        <v>10</v>
      </c>
      <c r="H46" s="12">
        <v>7.3</v>
      </c>
      <c r="I46" s="12">
        <f t="shared" si="1"/>
        <v>8.11</v>
      </c>
    </row>
    <row r="47" spans="1:9" ht="17" customHeight="1">
      <c r="A47" s="2" t="s">
        <v>129</v>
      </c>
      <c r="B47" s="2" t="s">
        <v>130</v>
      </c>
      <c r="C47" s="3" t="s">
        <v>131</v>
      </c>
      <c r="D47" s="2" t="s">
        <v>4</v>
      </c>
      <c r="E47" s="7">
        <v>0</v>
      </c>
      <c r="F47" s="7">
        <v>8</v>
      </c>
      <c r="G47" s="11">
        <f t="shared" si="0"/>
        <v>8</v>
      </c>
      <c r="H47" s="12">
        <v>7.3</v>
      </c>
      <c r="I47" s="12">
        <f t="shared" si="1"/>
        <v>7.51</v>
      </c>
    </row>
    <row r="48" spans="1:9" ht="17" customHeight="1">
      <c r="A48" s="2" t="s">
        <v>132</v>
      </c>
      <c r="B48" s="2" t="s">
        <v>133</v>
      </c>
      <c r="C48" s="3" t="s">
        <v>134</v>
      </c>
      <c r="D48" s="2" t="s">
        <v>4</v>
      </c>
      <c r="E48" s="7">
        <v>0</v>
      </c>
      <c r="F48" s="7">
        <v>6</v>
      </c>
      <c r="G48" s="11">
        <f t="shared" si="0"/>
        <v>6</v>
      </c>
      <c r="H48" s="12">
        <v>6.5</v>
      </c>
      <c r="I48" s="12">
        <f t="shared" si="1"/>
        <v>6.35</v>
      </c>
    </row>
    <row r="49" spans="1:9" ht="17" customHeight="1">
      <c r="A49" s="2" t="s">
        <v>135</v>
      </c>
      <c r="B49" s="2" t="s">
        <v>136</v>
      </c>
      <c r="C49" s="3" t="s">
        <v>137</v>
      </c>
      <c r="D49" s="2" t="s">
        <v>4</v>
      </c>
      <c r="E49" s="7">
        <v>0</v>
      </c>
      <c r="F49" s="7">
        <v>5</v>
      </c>
      <c r="G49" s="11">
        <f t="shared" si="0"/>
        <v>5</v>
      </c>
      <c r="H49" s="12">
        <v>6</v>
      </c>
      <c r="I49" s="12">
        <f t="shared" si="1"/>
        <v>5.7</v>
      </c>
    </row>
    <row r="50" spans="1:9" ht="17" customHeight="1">
      <c r="A50" s="2" t="s">
        <v>138</v>
      </c>
      <c r="B50" s="2" t="s">
        <v>139</v>
      </c>
      <c r="C50" s="3" t="s">
        <v>140</v>
      </c>
      <c r="D50" s="2" t="s">
        <v>4</v>
      </c>
      <c r="E50" s="7">
        <v>2</v>
      </c>
      <c r="F50" s="7">
        <v>5</v>
      </c>
      <c r="G50" s="11">
        <f t="shared" si="0"/>
        <v>7</v>
      </c>
      <c r="H50" s="12">
        <v>6</v>
      </c>
      <c r="I50" s="12">
        <f t="shared" si="1"/>
        <v>6.3</v>
      </c>
    </row>
    <row r="51" spans="1:9" ht="17" customHeight="1">
      <c r="A51" s="2" t="s">
        <v>141</v>
      </c>
      <c r="B51" s="2" t="s">
        <v>142</v>
      </c>
      <c r="C51" s="3" t="s">
        <v>143</v>
      </c>
      <c r="D51" s="2" t="s">
        <v>4</v>
      </c>
      <c r="E51" s="7">
        <v>3</v>
      </c>
      <c r="F51" s="7">
        <v>6</v>
      </c>
      <c r="G51" s="11">
        <f t="shared" si="0"/>
        <v>9</v>
      </c>
      <c r="H51" s="12">
        <v>8.5</v>
      </c>
      <c r="I51" s="12">
        <f t="shared" si="1"/>
        <v>8.65</v>
      </c>
    </row>
    <row r="52" spans="1:9" ht="17" customHeight="1">
      <c r="A52" s="2" t="s">
        <v>144</v>
      </c>
      <c r="B52" s="2" t="s">
        <v>145</v>
      </c>
      <c r="C52" s="3" t="s">
        <v>146</v>
      </c>
      <c r="D52" s="2" t="s">
        <v>22</v>
      </c>
      <c r="E52" s="7">
        <v>0</v>
      </c>
      <c r="F52" s="7">
        <v>5</v>
      </c>
      <c r="G52" s="11">
        <f t="shared" si="0"/>
        <v>5</v>
      </c>
      <c r="H52" s="12">
        <v>4</v>
      </c>
      <c r="I52" s="12">
        <f t="shared" si="1"/>
        <v>4.3</v>
      </c>
    </row>
    <row r="53" spans="1:9" ht="17" customHeight="1">
      <c r="A53" s="2" t="s">
        <v>147</v>
      </c>
      <c r="B53" s="2" t="s">
        <v>148</v>
      </c>
      <c r="C53" s="3" t="s">
        <v>149</v>
      </c>
      <c r="D53" s="2" t="s">
        <v>4</v>
      </c>
      <c r="E53" s="7">
        <v>2</v>
      </c>
      <c r="F53" s="7">
        <v>4</v>
      </c>
      <c r="G53" s="11">
        <f t="shared" si="0"/>
        <v>6</v>
      </c>
      <c r="H53" s="12">
        <v>7.3</v>
      </c>
      <c r="I53" s="12">
        <f t="shared" si="1"/>
        <v>6.909999999999999</v>
      </c>
    </row>
    <row r="54" spans="1:9" ht="17" customHeight="1">
      <c r="A54" s="2" t="s">
        <v>150</v>
      </c>
      <c r="B54" s="2" t="s">
        <v>151</v>
      </c>
      <c r="C54" s="3" t="s">
        <v>152</v>
      </c>
      <c r="D54" s="2" t="s">
        <v>4</v>
      </c>
      <c r="E54" s="7">
        <v>0</v>
      </c>
      <c r="F54" s="7">
        <v>6</v>
      </c>
      <c r="G54" s="11">
        <f t="shared" si="0"/>
        <v>6</v>
      </c>
      <c r="H54" s="12">
        <v>4</v>
      </c>
      <c r="I54" s="12">
        <f t="shared" si="1"/>
        <v>4.6</v>
      </c>
    </row>
    <row r="55" spans="1:9" ht="17" customHeight="1">
      <c r="A55" s="2" t="s">
        <v>153</v>
      </c>
      <c r="B55" s="2" t="s">
        <v>154</v>
      </c>
      <c r="C55" s="3" t="s">
        <v>155</v>
      </c>
      <c r="D55" s="2" t="s">
        <v>49</v>
      </c>
      <c r="E55" s="7">
        <v>2</v>
      </c>
      <c r="F55" s="7">
        <v>2</v>
      </c>
      <c r="G55" s="11">
        <f t="shared" si="0"/>
        <v>4</v>
      </c>
      <c r="H55" s="12">
        <v>3</v>
      </c>
      <c r="I55" s="12">
        <f t="shared" si="1"/>
        <v>3.3</v>
      </c>
    </row>
    <row r="56" spans="1:9" ht="17" customHeight="1">
      <c r="A56" s="2" t="s">
        <v>156</v>
      </c>
      <c r="B56" s="2" t="s">
        <v>157</v>
      </c>
      <c r="C56" s="3" t="s">
        <v>158</v>
      </c>
      <c r="D56" s="2" t="s">
        <v>4</v>
      </c>
      <c r="E56" s="7">
        <v>1</v>
      </c>
      <c r="F56" s="7">
        <v>4</v>
      </c>
      <c r="G56" s="11">
        <f t="shared" si="0"/>
        <v>5</v>
      </c>
      <c r="H56" s="12">
        <v>5</v>
      </c>
      <c r="I56" s="12">
        <f t="shared" si="1"/>
        <v>5</v>
      </c>
    </row>
    <row r="57" spans="1:9" ht="17" customHeight="1">
      <c r="A57" s="2" t="s">
        <v>159</v>
      </c>
      <c r="B57" s="2" t="s">
        <v>160</v>
      </c>
      <c r="C57" s="3" t="s">
        <v>161</v>
      </c>
      <c r="D57" s="2" t="s">
        <v>88</v>
      </c>
      <c r="E57" s="7">
        <v>0</v>
      </c>
      <c r="F57" s="7">
        <v>6</v>
      </c>
      <c r="G57" s="11">
        <f t="shared" si="0"/>
        <v>6</v>
      </c>
      <c r="H57" s="12">
        <v>4</v>
      </c>
      <c r="I57" s="12">
        <f t="shared" si="1"/>
        <v>4.6</v>
      </c>
    </row>
    <row r="58" spans="1:9" ht="17" customHeight="1">
      <c r="A58" s="2" t="s">
        <v>162</v>
      </c>
      <c r="B58" s="2" t="s">
        <v>163</v>
      </c>
      <c r="C58" s="3" t="s">
        <v>164</v>
      </c>
      <c r="D58" s="2" t="s">
        <v>4</v>
      </c>
      <c r="E58" s="7">
        <v>4</v>
      </c>
      <c r="F58" s="7">
        <v>6</v>
      </c>
      <c r="G58" s="11">
        <f t="shared" si="0"/>
        <v>10</v>
      </c>
      <c r="H58" s="12">
        <v>9</v>
      </c>
      <c r="I58" s="12">
        <f t="shared" si="1"/>
        <v>9.3</v>
      </c>
    </row>
    <row r="59" spans="1:9" ht="17" customHeight="1">
      <c r="A59" s="2" t="s">
        <v>165</v>
      </c>
      <c r="B59" s="2" t="s">
        <v>166</v>
      </c>
      <c r="C59" s="3" t="s">
        <v>167</v>
      </c>
      <c r="D59" s="2" t="s">
        <v>4</v>
      </c>
      <c r="E59" s="7">
        <v>3</v>
      </c>
      <c r="F59" s="7">
        <v>6</v>
      </c>
      <c r="G59" s="11">
        <f t="shared" si="0"/>
        <v>9</v>
      </c>
      <c r="H59" s="12">
        <v>7.5</v>
      </c>
      <c r="I59" s="12">
        <f t="shared" si="1"/>
        <v>7.95</v>
      </c>
    </row>
    <row r="60" spans="1:9" ht="17" customHeight="1">
      <c r="A60" s="2" t="s">
        <v>168</v>
      </c>
      <c r="B60" s="2" t="s">
        <v>169</v>
      </c>
      <c r="C60" s="3" t="s">
        <v>170</v>
      </c>
      <c r="D60" s="2" t="s">
        <v>4</v>
      </c>
      <c r="E60" s="7">
        <v>1</v>
      </c>
      <c r="F60" s="7">
        <v>10</v>
      </c>
      <c r="G60" s="11">
        <v>10</v>
      </c>
      <c r="H60" s="12">
        <v>6.8</v>
      </c>
      <c r="I60" s="12">
        <f t="shared" si="1"/>
        <v>7.76</v>
      </c>
    </row>
    <row r="61" spans="1:9" ht="17" customHeight="1">
      <c r="A61" s="2" t="s">
        <v>171</v>
      </c>
      <c r="B61" s="2" t="s">
        <v>172</v>
      </c>
      <c r="C61" s="3" t="s">
        <v>173</v>
      </c>
      <c r="D61" s="2" t="s">
        <v>4</v>
      </c>
      <c r="E61" s="7">
        <v>3</v>
      </c>
      <c r="F61" s="7">
        <v>7</v>
      </c>
      <c r="G61" s="11">
        <f t="shared" si="0"/>
        <v>10</v>
      </c>
      <c r="H61" s="12">
        <v>9</v>
      </c>
      <c r="I61" s="12">
        <f t="shared" si="1"/>
        <v>9.3</v>
      </c>
    </row>
    <row r="62" spans="1:9" ht="17" customHeight="1">
      <c r="A62" s="2" t="s">
        <v>174</v>
      </c>
      <c r="B62" s="2" t="s">
        <v>175</v>
      </c>
      <c r="C62" s="3" t="s">
        <v>176</v>
      </c>
      <c r="D62" s="2" t="s">
        <v>4</v>
      </c>
      <c r="E62" s="7">
        <v>0</v>
      </c>
      <c r="F62" s="7">
        <v>5</v>
      </c>
      <c r="G62" s="11">
        <f t="shared" si="0"/>
        <v>5</v>
      </c>
      <c r="H62" s="12">
        <v>4</v>
      </c>
      <c r="I62" s="12">
        <f t="shared" si="1"/>
        <v>4.3</v>
      </c>
    </row>
    <row r="63" spans="1:9" ht="17" customHeight="1">
      <c r="A63" s="2" t="s">
        <v>177</v>
      </c>
      <c r="B63" s="2" t="s">
        <v>178</v>
      </c>
      <c r="C63" s="3" t="s">
        <v>179</v>
      </c>
      <c r="D63" s="2" t="s">
        <v>4</v>
      </c>
      <c r="E63" s="7">
        <v>2</v>
      </c>
      <c r="F63" s="7">
        <v>4</v>
      </c>
      <c r="G63" s="11">
        <f t="shared" si="0"/>
        <v>6</v>
      </c>
      <c r="H63" s="12">
        <v>7</v>
      </c>
      <c r="I63" s="12">
        <f t="shared" si="1"/>
        <v>6.7</v>
      </c>
    </row>
    <row r="64" spans="1:9" ht="17" customHeight="1">
      <c r="A64" s="2" t="s">
        <v>180</v>
      </c>
      <c r="B64" s="2" t="s">
        <v>181</v>
      </c>
      <c r="C64" s="3" t="s">
        <v>182</v>
      </c>
      <c r="D64" s="2" t="s">
        <v>183</v>
      </c>
      <c r="E64" s="7">
        <v>2</v>
      </c>
      <c r="F64" s="7">
        <v>5</v>
      </c>
      <c r="G64" s="11">
        <f t="shared" si="0"/>
        <v>7</v>
      </c>
      <c r="H64" s="12">
        <v>5.8</v>
      </c>
      <c r="I64" s="12">
        <f t="shared" si="1"/>
        <v>6.16</v>
      </c>
    </row>
    <row r="65" spans="1:9" ht="17" customHeight="1">
      <c r="A65" s="2" t="s">
        <v>184</v>
      </c>
      <c r="B65" s="2" t="s">
        <v>185</v>
      </c>
      <c r="C65" s="3" t="s">
        <v>186</v>
      </c>
      <c r="D65" s="2" t="s">
        <v>4</v>
      </c>
      <c r="E65" s="7">
        <v>2</v>
      </c>
      <c r="F65" s="7">
        <v>3</v>
      </c>
      <c r="G65" s="11">
        <f t="shared" si="0"/>
        <v>5</v>
      </c>
      <c r="H65" s="12">
        <v>4.5</v>
      </c>
      <c r="I65" s="12">
        <f t="shared" si="1"/>
        <v>4.65</v>
      </c>
    </row>
    <row r="66" spans="1:9" ht="17" customHeight="1">
      <c r="A66" s="2" t="s">
        <v>187</v>
      </c>
      <c r="B66" s="2" t="s">
        <v>188</v>
      </c>
      <c r="C66" s="3" t="s">
        <v>189</v>
      </c>
      <c r="D66" s="2" t="s">
        <v>4</v>
      </c>
      <c r="E66" s="7">
        <v>1</v>
      </c>
      <c r="F66" s="7">
        <v>5</v>
      </c>
      <c r="G66" s="11">
        <f t="shared" si="0"/>
        <v>6</v>
      </c>
      <c r="H66" s="12">
        <v>6</v>
      </c>
      <c r="I66" s="12">
        <f t="shared" si="1"/>
        <v>6</v>
      </c>
    </row>
    <row r="67" spans="1:9" ht="17" customHeight="1">
      <c r="A67" s="2" t="s">
        <v>190</v>
      </c>
      <c r="B67" s="2" t="s">
        <v>191</v>
      </c>
      <c r="C67" s="3" t="s">
        <v>192</v>
      </c>
      <c r="D67" s="2" t="s">
        <v>4</v>
      </c>
      <c r="E67" s="7">
        <v>2</v>
      </c>
      <c r="F67" s="7">
        <v>5</v>
      </c>
      <c r="G67" s="11">
        <f t="shared" si="0"/>
        <v>7</v>
      </c>
      <c r="H67" s="12">
        <v>6</v>
      </c>
      <c r="I67" s="12">
        <f t="shared" si="1"/>
        <v>6.3</v>
      </c>
    </row>
    <row r="68" spans="1:9" ht="17" customHeight="1">
      <c r="A68" s="2" t="s">
        <v>193</v>
      </c>
      <c r="B68" s="2" t="s">
        <v>194</v>
      </c>
      <c r="C68" s="3" t="s">
        <v>195</v>
      </c>
      <c r="D68" s="2" t="s">
        <v>196</v>
      </c>
      <c r="E68" s="7">
        <v>0</v>
      </c>
      <c r="F68" s="7">
        <v>0</v>
      </c>
      <c r="G68" s="11">
        <f t="shared" si="0"/>
        <v>0</v>
      </c>
      <c r="H68" s="12" t="s">
        <v>273</v>
      </c>
      <c r="I68" s="12" t="s">
        <v>273</v>
      </c>
    </row>
    <row r="69" spans="1:9" ht="17" customHeight="1">
      <c r="A69" s="2" t="s">
        <v>197</v>
      </c>
      <c r="B69" s="2" t="s">
        <v>198</v>
      </c>
      <c r="C69" s="3" t="s">
        <v>199</v>
      </c>
      <c r="D69" s="2" t="s">
        <v>4</v>
      </c>
      <c r="E69" s="7">
        <v>0</v>
      </c>
      <c r="F69" s="7">
        <v>0</v>
      </c>
      <c r="G69" s="11">
        <f t="shared" si="0"/>
        <v>0</v>
      </c>
      <c r="H69" s="12" t="s">
        <v>273</v>
      </c>
      <c r="I69" s="12" t="s">
        <v>273</v>
      </c>
    </row>
    <row r="70" spans="1:9" ht="17" customHeight="1">
      <c r="A70" s="2" t="s">
        <v>200</v>
      </c>
      <c r="B70" s="2" t="s">
        <v>201</v>
      </c>
      <c r="C70" s="3" t="s">
        <v>202</v>
      </c>
      <c r="D70" s="2" t="s">
        <v>4</v>
      </c>
      <c r="E70" s="7">
        <v>2</v>
      </c>
      <c r="F70" s="7">
        <v>4</v>
      </c>
      <c r="G70" s="11">
        <f t="shared" si="0"/>
        <v>6</v>
      </c>
      <c r="H70" s="12">
        <v>4.3</v>
      </c>
      <c r="I70" s="12">
        <f t="shared" si="1"/>
        <v>4.81</v>
      </c>
    </row>
    <row r="71" spans="1:9" ht="17" customHeight="1">
      <c r="A71" s="2" t="s">
        <v>203</v>
      </c>
      <c r="B71" s="2" t="s">
        <v>204</v>
      </c>
      <c r="C71" s="3" t="s">
        <v>205</v>
      </c>
      <c r="D71" s="2" t="s">
        <v>4</v>
      </c>
      <c r="E71" s="7">
        <v>0</v>
      </c>
      <c r="F71" s="7">
        <v>4</v>
      </c>
      <c r="G71" s="11">
        <f t="shared" si="0"/>
        <v>4</v>
      </c>
      <c r="H71" s="12">
        <v>5</v>
      </c>
      <c r="I71" s="12">
        <f t="shared" si="1"/>
        <v>4.7</v>
      </c>
    </row>
    <row r="72" spans="1:9" ht="17" customHeight="1">
      <c r="A72" s="2" t="s">
        <v>206</v>
      </c>
      <c r="B72" s="2" t="s">
        <v>207</v>
      </c>
      <c r="C72" s="3" t="s">
        <v>208</v>
      </c>
      <c r="D72" s="2" t="s">
        <v>4</v>
      </c>
      <c r="E72" s="7">
        <v>2</v>
      </c>
      <c r="F72" s="7">
        <v>8</v>
      </c>
      <c r="G72" s="11">
        <f aca="true" t="shared" si="2" ref="G72:G90">E72+F72</f>
        <v>10</v>
      </c>
      <c r="H72" s="12">
        <v>8</v>
      </c>
      <c r="I72" s="12">
        <f aca="true" t="shared" si="3" ref="I72:I90">(G72*3+H72*7)/10</f>
        <v>8.6</v>
      </c>
    </row>
    <row r="73" spans="1:9" ht="17" customHeight="1">
      <c r="A73" s="2" t="s">
        <v>209</v>
      </c>
      <c r="B73" s="2" t="s">
        <v>210</v>
      </c>
      <c r="C73" s="3" t="s">
        <v>211</v>
      </c>
      <c r="D73" s="2" t="s">
        <v>4</v>
      </c>
      <c r="E73" s="7">
        <v>0</v>
      </c>
      <c r="F73" s="7">
        <v>6</v>
      </c>
      <c r="G73" s="11">
        <f t="shared" si="2"/>
        <v>6</v>
      </c>
      <c r="H73" s="12">
        <v>7.5</v>
      </c>
      <c r="I73" s="12">
        <f t="shared" si="3"/>
        <v>7.05</v>
      </c>
    </row>
    <row r="74" spans="1:9" ht="17" customHeight="1">
      <c r="A74" s="2" t="s">
        <v>212</v>
      </c>
      <c r="B74" s="2" t="s">
        <v>213</v>
      </c>
      <c r="C74" s="3" t="s">
        <v>214</v>
      </c>
      <c r="D74" s="2" t="s">
        <v>4</v>
      </c>
      <c r="E74" s="7">
        <v>1</v>
      </c>
      <c r="F74" s="7">
        <v>7</v>
      </c>
      <c r="G74" s="11">
        <f t="shared" si="2"/>
        <v>8</v>
      </c>
      <c r="H74" s="12">
        <v>7</v>
      </c>
      <c r="I74" s="12">
        <f t="shared" si="3"/>
        <v>7.3</v>
      </c>
    </row>
    <row r="75" spans="1:9" ht="17" customHeight="1">
      <c r="A75" s="2" t="s">
        <v>215</v>
      </c>
      <c r="B75" s="2" t="s">
        <v>216</v>
      </c>
      <c r="C75" s="3" t="s">
        <v>217</v>
      </c>
      <c r="D75" s="2" t="s">
        <v>4</v>
      </c>
      <c r="E75" s="7">
        <v>0</v>
      </c>
      <c r="F75" s="7">
        <v>5</v>
      </c>
      <c r="G75" s="11">
        <f t="shared" si="2"/>
        <v>5</v>
      </c>
      <c r="H75" s="12">
        <v>5</v>
      </c>
      <c r="I75" s="12">
        <f t="shared" si="3"/>
        <v>5</v>
      </c>
    </row>
    <row r="76" spans="1:9" ht="17" customHeight="1">
      <c r="A76" s="2" t="s">
        <v>218</v>
      </c>
      <c r="B76" s="2" t="s">
        <v>219</v>
      </c>
      <c r="C76" s="3" t="s">
        <v>220</v>
      </c>
      <c r="D76" s="2" t="s">
        <v>4</v>
      </c>
      <c r="E76" s="7">
        <v>0</v>
      </c>
      <c r="F76" s="7">
        <v>5</v>
      </c>
      <c r="G76" s="11">
        <f t="shared" si="2"/>
        <v>5</v>
      </c>
      <c r="H76" s="12">
        <v>3.8</v>
      </c>
      <c r="I76" s="12">
        <f t="shared" si="3"/>
        <v>4.159999999999999</v>
      </c>
    </row>
    <row r="77" spans="1:9" ht="17" customHeight="1">
      <c r="A77" s="2" t="s">
        <v>221</v>
      </c>
      <c r="B77" s="2" t="s">
        <v>222</v>
      </c>
      <c r="C77" s="3" t="s">
        <v>223</v>
      </c>
      <c r="D77" s="2" t="s">
        <v>4</v>
      </c>
      <c r="E77" s="7">
        <v>1</v>
      </c>
      <c r="F77" s="7">
        <v>7</v>
      </c>
      <c r="G77" s="11">
        <f t="shared" si="2"/>
        <v>8</v>
      </c>
      <c r="H77" s="12">
        <v>5.5</v>
      </c>
      <c r="I77" s="12">
        <f t="shared" si="3"/>
        <v>6.25</v>
      </c>
    </row>
    <row r="78" spans="1:9" ht="17" customHeight="1">
      <c r="A78" s="2" t="s">
        <v>224</v>
      </c>
      <c r="B78" s="2" t="s">
        <v>225</v>
      </c>
      <c r="C78" s="3" t="s">
        <v>226</v>
      </c>
      <c r="D78" s="2" t="s">
        <v>4</v>
      </c>
      <c r="E78" s="7">
        <v>0</v>
      </c>
      <c r="F78" s="7">
        <v>6</v>
      </c>
      <c r="G78" s="11">
        <f t="shared" si="2"/>
        <v>6</v>
      </c>
      <c r="H78" s="12">
        <v>6.5</v>
      </c>
      <c r="I78" s="12">
        <f t="shared" si="3"/>
        <v>6.35</v>
      </c>
    </row>
    <row r="79" spans="1:9" ht="17" customHeight="1">
      <c r="A79" s="2" t="s">
        <v>227</v>
      </c>
      <c r="B79" s="2" t="s">
        <v>228</v>
      </c>
      <c r="C79" s="3" t="s">
        <v>229</v>
      </c>
      <c r="D79" s="2" t="s">
        <v>4</v>
      </c>
      <c r="E79" s="7">
        <v>3</v>
      </c>
      <c r="F79" s="7">
        <v>5</v>
      </c>
      <c r="G79" s="11">
        <f t="shared" si="2"/>
        <v>8</v>
      </c>
      <c r="H79" s="12">
        <v>7</v>
      </c>
      <c r="I79" s="12">
        <f t="shared" si="3"/>
        <v>7.3</v>
      </c>
    </row>
    <row r="80" spans="1:9" ht="17" customHeight="1">
      <c r="A80" s="2" t="s">
        <v>230</v>
      </c>
      <c r="B80" s="2" t="s">
        <v>231</v>
      </c>
      <c r="C80" s="3" t="s">
        <v>232</v>
      </c>
      <c r="D80" s="2" t="s">
        <v>4</v>
      </c>
      <c r="E80" s="7">
        <v>0</v>
      </c>
      <c r="F80" s="7">
        <v>5</v>
      </c>
      <c r="G80" s="11">
        <f t="shared" si="2"/>
        <v>5</v>
      </c>
      <c r="H80" s="12">
        <v>7</v>
      </c>
      <c r="I80" s="12">
        <f t="shared" si="3"/>
        <v>6.4</v>
      </c>
    </row>
    <row r="81" spans="1:9" ht="17" customHeight="1">
      <c r="A81" s="2" t="s">
        <v>233</v>
      </c>
      <c r="B81" s="2" t="s">
        <v>234</v>
      </c>
      <c r="C81" s="3" t="s">
        <v>235</v>
      </c>
      <c r="D81" s="2" t="s">
        <v>49</v>
      </c>
      <c r="E81" s="7">
        <v>1</v>
      </c>
      <c r="F81" s="7">
        <v>5</v>
      </c>
      <c r="G81" s="11">
        <f t="shared" si="2"/>
        <v>6</v>
      </c>
      <c r="H81" s="12">
        <v>5</v>
      </c>
      <c r="I81" s="12">
        <f t="shared" si="3"/>
        <v>5.3</v>
      </c>
    </row>
    <row r="82" spans="1:9" ht="17" customHeight="1">
      <c r="A82" s="2" t="s">
        <v>236</v>
      </c>
      <c r="B82" s="2" t="s">
        <v>237</v>
      </c>
      <c r="C82" s="3" t="s">
        <v>238</v>
      </c>
      <c r="D82" s="2" t="s">
        <v>4</v>
      </c>
      <c r="E82" s="7">
        <v>2</v>
      </c>
      <c r="F82" s="7">
        <v>4</v>
      </c>
      <c r="G82" s="11">
        <f t="shared" si="2"/>
        <v>6</v>
      </c>
      <c r="H82" s="12">
        <v>3.5</v>
      </c>
      <c r="I82" s="12">
        <f t="shared" si="3"/>
        <v>4.25</v>
      </c>
    </row>
    <row r="83" spans="1:9" ht="17" customHeight="1">
      <c r="A83" s="2" t="s">
        <v>239</v>
      </c>
      <c r="B83" s="2" t="s">
        <v>240</v>
      </c>
      <c r="C83" s="3" t="s">
        <v>241</v>
      </c>
      <c r="D83" s="2" t="s">
        <v>4</v>
      </c>
      <c r="E83" s="7">
        <v>2</v>
      </c>
      <c r="F83" s="7">
        <v>9</v>
      </c>
      <c r="G83" s="11">
        <v>10</v>
      </c>
      <c r="H83" s="12">
        <v>6.8</v>
      </c>
      <c r="I83" s="12">
        <f t="shared" si="3"/>
        <v>7.76</v>
      </c>
    </row>
    <row r="84" spans="1:9" ht="17" customHeight="1">
      <c r="A84" s="2" t="s">
        <v>242</v>
      </c>
      <c r="B84" s="2" t="s">
        <v>243</v>
      </c>
      <c r="C84" s="3" t="s">
        <v>244</v>
      </c>
      <c r="D84" s="2" t="s">
        <v>4</v>
      </c>
      <c r="E84" s="7">
        <v>0</v>
      </c>
      <c r="F84" s="7">
        <v>0</v>
      </c>
      <c r="G84" s="11">
        <f t="shared" si="2"/>
        <v>0</v>
      </c>
      <c r="H84" s="12" t="s">
        <v>273</v>
      </c>
      <c r="I84" s="12" t="s">
        <v>273</v>
      </c>
    </row>
    <row r="85" spans="1:9" ht="17" customHeight="1">
      <c r="A85" s="2" t="s">
        <v>245</v>
      </c>
      <c r="B85" s="2" t="s">
        <v>246</v>
      </c>
      <c r="C85" s="3" t="s">
        <v>247</v>
      </c>
      <c r="D85" s="2" t="s">
        <v>49</v>
      </c>
      <c r="E85" s="7">
        <v>2</v>
      </c>
      <c r="F85" s="7">
        <v>5</v>
      </c>
      <c r="G85" s="11">
        <f t="shared" si="2"/>
        <v>7</v>
      </c>
      <c r="H85" s="12">
        <v>6.8</v>
      </c>
      <c r="I85" s="12">
        <f t="shared" si="3"/>
        <v>6.859999999999999</v>
      </c>
    </row>
    <row r="86" spans="1:9" ht="17" customHeight="1">
      <c r="A86" s="2" t="s">
        <v>248</v>
      </c>
      <c r="B86" s="2" t="s">
        <v>249</v>
      </c>
      <c r="C86" s="3" t="s">
        <v>250</v>
      </c>
      <c r="D86" s="2" t="s">
        <v>4</v>
      </c>
      <c r="E86" s="7">
        <v>0</v>
      </c>
      <c r="F86" s="7">
        <v>9</v>
      </c>
      <c r="G86" s="11">
        <f t="shared" si="2"/>
        <v>9</v>
      </c>
      <c r="H86" s="12">
        <v>5.8</v>
      </c>
      <c r="I86" s="12">
        <f t="shared" si="3"/>
        <v>6.76</v>
      </c>
    </row>
    <row r="87" spans="1:9" ht="17" customHeight="1">
      <c r="A87" s="2" t="s">
        <v>251</v>
      </c>
      <c r="B87" s="2" t="s">
        <v>252</v>
      </c>
      <c r="C87" s="3" t="s">
        <v>253</v>
      </c>
      <c r="D87" s="2" t="s">
        <v>4</v>
      </c>
      <c r="E87" s="7">
        <v>1</v>
      </c>
      <c r="F87" s="7">
        <v>9</v>
      </c>
      <c r="G87" s="11">
        <f t="shared" si="2"/>
        <v>10</v>
      </c>
      <c r="H87" s="12">
        <v>8.5</v>
      </c>
      <c r="I87" s="12">
        <f t="shared" si="3"/>
        <v>8.95</v>
      </c>
    </row>
    <row r="88" spans="1:9" ht="17" customHeight="1">
      <c r="A88" s="2" t="s">
        <v>254</v>
      </c>
      <c r="B88" s="2" t="s">
        <v>255</v>
      </c>
      <c r="C88" s="3" t="s">
        <v>256</v>
      </c>
      <c r="D88" s="2" t="s">
        <v>4</v>
      </c>
      <c r="E88" s="7">
        <v>2</v>
      </c>
      <c r="F88" s="7">
        <v>7</v>
      </c>
      <c r="G88" s="11">
        <f t="shared" si="2"/>
        <v>9</v>
      </c>
      <c r="H88" s="12">
        <v>8</v>
      </c>
      <c r="I88" s="12">
        <f t="shared" si="3"/>
        <v>8.3</v>
      </c>
    </row>
    <row r="89" spans="1:9" ht="17" customHeight="1">
      <c r="A89" s="2" t="s">
        <v>257</v>
      </c>
      <c r="B89" s="2" t="s">
        <v>258</v>
      </c>
      <c r="C89" s="3" t="s">
        <v>259</v>
      </c>
      <c r="D89" s="2" t="s">
        <v>4</v>
      </c>
      <c r="E89" s="7">
        <v>1</v>
      </c>
      <c r="F89" s="7">
        <v>9</v>
      </c>
      <c r="G89" s="11">
        <f t="shared" si="2"/>
        <v>10</v>
      </c>
      <c r="H89" s="12">
        <v>8.3</v>
      </c>
      <c r="I89" s="12">
        <f t="shared" si="3"/>
        <v>8.81</v>
      </c>
    </row>
    <row r="90" spans="1:9" ht="17" customHeight="1">
      <c r="A90" s="2" t="s">
        <v>260</v>
      </c>
      <c r="B90" s="2" t="s">
        <v>261</v>
      </c>
      <c r="C90" s="3" t="s">
        <v>262</v>
      </c>
      <c r="D90" s="2" t="s">
        <v>4</v>
      </c>
      <c r="E90" s="7">
        <v>0</v>
      </c>
      <c r="F90" s="7">
        <v>3</v>
      </c>
      <c r="G90" s="11">
        <f t="shared" si="2"/>
        <v>3</v>
      </c>
      <c r="H90" s="12">
        <v>7</v>
      </c>
      <c r="I90" s="12">
        <f t="shared" si="3"/>
        <v>5.8</v>
      </c>
    </row>
  </sheetData>
  <mergeCells count="3">
    <mergeCell ref="A2:I2"/>
    <mergeCell ref="A3:I3"/>
    <mergeCell ref="A4:I4"/>
  </mergeCells>
  <printOptions/>
  <pageMargins left="0.39" right="0.39" top="0.39" bottom="0.39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Stimulsoft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Stimulsoft Reports.Net</dc:creator>
  <cp:keywords/>
  <dc:description/>
  <cp:lastModifiedBy>NGỌC GIÀU</cp:lastModifiedBy>
  <dcterms:created xsi:type="dcterms:W3CDTF">2014-04-13T21:36:16Z</dcterms:created>
  <dcterms:modified xsi:type="dcterms:W3CDTF">2014-07-24T06:14:41Z</dcterms:modified>
  <cp:category/>
  <cp:version/>
  <cp:contentType/>
  <cp:contentStatus/>
</cp:coreProperties>
</file>